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90" windowWidth="22275" windowHeight="86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a_org">'[1]Общая информация'!$F$15</definedName>
    <definedName name="email">'[1]Общая информация'!$F$21</definedName>
    <definedName name="mail_post">'[1]Общая информация'!$F$17</definedName>
    <definedName name="ogrn">'[1]Общая информация'!$F$14</definedName>
    <definedName name="org">[1]Титульный!$F$34</definedName>
    <definedName name="org_dir">'[1]Общая информация'!$F$13</definedName>
    <definedName name="org_full">'[1]Общая информация'!$F$12</definedName>
    <definedName name="rez_rab">'[1]Общая информация'!$E$32</definedName>
    <definedName name="tel">'[1]Общая информация'!$F$19</definedName>
    <definedName name="url">'[1]Общая информация'!$F$20</definedName>
  </definedNames>
  <calcPr calcId="145621"/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1" i="1"/>
  <c r="D50" i="1"/>
  <c r="D47" i="1"/>
  <c r="D46" i="1"/>
  <c r="D45" i="1"/>
  <c r="A43" i="1"/>
  <c r="A42" i="1"/>
  <c r="D36" i="1"/>
  <c r="D35" i="1"/>
  <c r="D34" i="1"/>
  <c r="D33" i="1"/>
  <c r="D32" i="1"/>
  <c r="D31" i="1"/>
  <c r="D30" i="1"/>
  <c r="D27" i="1"/>
  <c r="D26" i="1"/>
  <c r="D25" i="1"/>
  <c r="A23" i="1"/>
  <c r="A22" i="1"/>
  <c r="A3" i="1"/>
  <c r="A2" i="1"/>
</calcChain>
</file>

<file path=xl/sharedStrings.xml><?xml version="1.0" encoding="utf-8"?>
<sst xmlns="http://schemas.openxmlformats.org/spreadsheetml/2006/main" count="80" uniqueCount="28">
  <si>
    <t>Форма 3.1. Общая информация о регулируемой организации</t>
  </si>
  <si>
    <t>Информация, подлежащая раскрытию</t>
  </si>
  <si>
    <t>Сведения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</si>
  <si>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</si>
  <si>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</si>
  <si>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</si>
  <si>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Почтовый адрес регулируемой организации 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</si>
  <si>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</si>
  <si>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</si>
  <si>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«Интернет»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</si>
  <si>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</si>
  <si>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</si>
  <si>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</si>
  <si>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</si>
  <si>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</si>
  <si>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</si>
  <si>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Примечание</t>
  </si>
  <si>
    <t>Общество с ограниченной ответственностью "ГТМ - Теплосервис"</t>
  </si>
  <si>
    <t>Верига Илья Владимирович</t>
  </si>
  <si>
    <t>1079847094909, 20.11.2007, Межрайонная инспекция Федеральной налоговой службы № 15 по Санкт-Петербургу</t>
  </si>
  <si>
    <t>196128, Санкт-Петербург, Московский пр., д. 149В, оф. 407</t>
  </si>
  <si>
    <t>198260, СПб, ул.Бурцева д.23 литер А</t>
  </si>
  <si>
    <t>8-812-318-31-41, факс 8-812-318-31-40</t>
  </si>
  <si>
    <t>http://www.gtm-tpsv.ru</t>
  </si>
  <si>
    <t>gtm_06@mail.ru</t>
  </si>
  <si>
    <t xml:space="preserve"> c 09:00 до 18:00; абонентские отделы: c 09:00 до 18:00; сбытовые подразделения: c 09:00 до 18:00; диспетчерские службы: c 00:00 до 23:59 ().</t>
  </si>
  <si>
    <t>Прием и транспортировка сточных вод</t>
  </si>
  <si>
    <t>Водоотведение, в том числе очистка сточных вод, обращение с осадком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</si>
</sst>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ORG.VO.6%20&#1058;&#1077;&#1087;&#1083;&#1086;&#1089;&#1077;&#1088;&#1074;&#1080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2"/>
      <sheetName val="Инструкция"/>
      <sheetName val="Лог обновления"/>
      <sheetName val="Титульный"/>
      <sheetName val="Список МО"/>
      <sheetName val="MR_LIST"/>
      <sheetName val="Общая информация"/>
      <sheetName val="Общая информация (показатели)"/>
      <sheetName val="Форма 3.1"/>
      <sheetName val="Форма 1.1"/>
      <sheetName val="Уведомление"/>
      <sheetName val="Сведения об изменении"/>
      <sheetName val="Комментарии"/>
      <sheetName val="Проверка"/>
      <sheetName val="REESTR_VT"/>
      <sheetName val="REESTR_VED"/>
      <sheetName val="modfrmReestrObj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5"/>
      <sheetName val="modfrmRezimChoose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>
        <row r="34">
          <cell r="F34" t="str">
            <v>ООО "ГТМ - Теплосервис"</v>
          </cell>
        </row>
      </sheetData>
      <sheetData sheetId="4"/>
      <sheetData sheetId="5"/>
      <sheetData sheetId="6">
        <row r="12">
          <cell r="F12" t="str">
            <v>Общество с ограниченной ответственностью "ГТМ - Теплосервис"</v>
          </cell>
        </row>
        <row r="13">
          <cell r="F13" t="str">
            <v>Верига Илья Владимирович</v>
          </cell>
        </row>
        <row r="14">
          <cell r="F14" t="str">
            <v>1079847094909</v>
          </cell>
        </row>
        <row r="15">
          <cell r="F15" t="str">
            <v>20.11.2007</v>
          </cell>
        </row>
        <row r="17">
          <cell r="F17" t="str">
            <v>196128, Санкт-Петербург, Московский пр., д. 149В, оф. 407</v>
          </cell>
        </row>
        <row r="19">
          <cell r="F19" t="str">
            <v>8-812-318-31-41, факс 8-812-318-31-40</v>
          </cell>
        </row>
        <row r="20">
          <cell r="F20" t="str">
            <v>http://www.gtm-tpsv.ru</v>
          </cell>
        </row>
        <row r="21">
          <cell r="F21" t="str">
            <v>gtm_06@mail.ru</v>
          </cell>
        </row>
        <row r="32">
          <cell r="E32" t="str">
            <v xml:space="preserve"> c 09:00 до 18:00; абонентские отделы: c 09:00 до 18:00; сбытовые подразделения: c 09:00 до 18:00; диспетчерские службы: c 00:00 до 23:59 ().</v>
          </cell>
        </row>
      </sheetData>
      <sheetData sheetId="7">
        <row r="13">
          <cell r="J13" t="str">
            <v>МО "Рахьинское ГП"</v>
          </cell>
        </row>
        <row r="14">
          <cell r="J14" t="str">
            <v>МО "Рахьинское ГП"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topLeftCell="B1" workbookViewId="0">
      <selection activeCell="C44" sqref="C44:C59"/>
    </sheetView>
  </sheetViews>
  <sheetFormatPr defaultRowHeight="15" x14ac:dyDescent="0.25"/>
  <cols>
    <col min="1" max="1" width="0" hidden="1" customWidth="1"/>
    <col min="2" max="2" width="47.140625" customWidth="1"/>
    <col min="3" max="3" width="43.28515625" customWidth="1"/>
    <col min="4" max="4" width="0" hidden="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tr">
        <f>org</f>
        <v>ООО "ГТМ - Теплосервис"</v>
      </c>
      <c r="B2" s="1"/>
      <c r="C2" s="1"/>
      <c r="D2" s="1"/>
    </row>
    <row r="3" spans="1:4" x14ac:dyDescent="0.25">
      <c r="A3" s="2" t="str">
        <f>IF('[1]Общая информация (показатели)'!G5="","",'[1]Общая информация (показатели)'!G5)</f>
        <v/>
      </c>
      <c r="B3" s="3"/>
      <c r="C3" s="3"/>
      <c r="D3" s="4"/>
    </row>
    <row r="4" spans="1:4" x14ac:dyDescent="0.25">
      <c r="A4" s="5"/>
      <c r="B4" s="6" t="s">
        <v>1</v>
      </c>
      <c r="C4" s="7" t="s">
        <v>2</v>
      </c>
      <c r="D4" s="8"/>
    </row>
    <row r="5" spans="1:4" ht="30" x14ac:dyDescent="0.25">
      <c r="A5" s="5"/>
      <c r="B5" s="9" t="s">
        <v>3</v>
      </c>
      <c r="C5" s="10" t="s">
        <v>17</v>
      </c>
      <c r="D5" s="11"/>
    </row>
    <row r="6" spans="1:4" ht="30" x14ac:dyDescent="0.25">
      <c r="A6" s="5"/>
      <c r="B6" s="9" t="s">
        <v>4</v>
      </c>
      <c r="C6" s="10" t="s">
        <v>18</v>
      </c>
      <c r="D6" s="11"/>
    </row>
    <row r="7" spans="1:4" ht="90" x14ac:dyDescent="0.25">
      <c r="A7" s="5"/>
      <c r="B7" s="9" t="s">
        <v>5</v>
      </c>
      <c r="C7" s="10" t="s">
        <v>19</v>
      </c>
      <c r="D7" s="11"/>
    </row>
    <row r="8" spans="1:4" x14ac:dyDescent="0.25">
      <c r="A8" s="5"/>
      <c r="B8" s="9"/>
      <c r="C8" s="10"/>
      <c r="D8" s="11"/>
    </row>
    <row r="9" spans="1:4" x14ac:dyDescent="0.25">
      <c r="A9" s="5"/>
      <c r="B9" s="9"/>
      <c r="C9" s="10"/>
      <c r="D9" s="11"/>
    </row>
    <row r="10" spans="1:4" ht="30" x14ac:dyDescent="0.25">
      <c r="A10" s="5"/>
      <c r="B10" s="9" t="s">
        <v>6</v>
      </c>
      <c r="C10" s="10" t="s">
        <v>20</v>
      </c>
      <c r="D10" s="11"/>
    </row>
    <row r="11" spans="1:4" ht="30" x14ac:dyDescent="0.25">
      <c r="A11" s="5"/>
      <c r="B11" s="9" t="s">
        <v>7</v>
      </c>
      <c r="C11" s="10" t="s">
        <v>21</v>
      </c>
      <c r="D11" s="11"/>
    </row>
    <row r="12" spans="1:4" x14ac:dyDescent="0.25">
      <c r="A12" s="5"/>
      <c r="B12" s="9" t="s">
        <v>8</v>
      </c>
      <c r="C12" s="10" t="s">
        <v>22</v>
      </c>
      <c r="D12" s="11"/>
    </row>
    <row r="13" spans="1:4" ht="30" x14ac:dyDescent="0.25">
      <c r="A13" s="5"/>
      <c r="B13" s="9" t="s">
        <v>9</v>
      </c>
      <c r="C13" s="10" t="s">
        <v>23</v>
      </c>
      <c r="D13" s="11"/>
    </row>
    <row r="14" spans="1:4" ht="30" x14ac:dyDescent="0.25">
      <c r="A14" s="5"/>
      <c r="B14" s="9" t="s">
        <v>10</v>
      </c>
      <c r="C14" s="10" t="s">
        <v>24</v>
      </c>
      <c r="D14" s="11"/>
    </row>
    <row r="15" spans="1:4" ht="60" x14ac:dyDescent="0.25">
      <c r="A15" s="5"/>
      <c r="B15" s="9" t="s">
        <v>11</v>
      </c>
      <c r="C15" s="10" t="s">
        <v>25</v>
      </c>
      <c r="D15" s="11"/>
    </row>
    <row r="16" spans="1:4" x14ac:dyDescent="0.25">
      <c r="A16" s="5"/>
      <c r="B16" s="9" t="s">
        <v>12</v>
      </c>
      <c r="C16" s="12" t="s">
        <v>26</v>
      </c>
      <c r="D16" s="13"/>
    </row>
    <row r="17" spans="1:4" ht="30" x14ac:dyDescent="0.25">
      <c r="A17" s="5"/>
      <c r="B17" s="9" t="s">
        <v>13</v>
      </c>
      <c r="C17" s="14">
        <v>8.42</v>
      </c>
      <c r="D17" s="15"/>
    </row>
    <row r="18" spans="1:4" x14ac:dyDescent="0.25">
      <c r="A18" s="5"/>
      <c r="B18" s="9" t="s">
        <v>14</v>
      </c>
      <c r="C18" s="16">
        <v>0</v>
      </c>
      <c r="D18" s="15"/>
    </row>
    <row r="19" spans="1:4" x14ac:dyDescent="0.25">
      <c r="A19" s="5"/>
      <c r="B19" s="9" t="s">
        <v>15</v>
      </c>
      <c r="C19" s="16">
        <v>0</v>
      </c>
      <c r="D19" s="15"/>
    </row>
    <row r="20" spans="1:4" x14ac:dyDescent="0.25">
      <c r="A20" s="17"/>
      <c r="B20" s="17"/>
      <c r="C20" s="17"/>
      <c r="D20" s="18"/>
    </row>
    <row r="21" spans="1:4" x14ac:dyDescent="0.25">
      <c r="A21" s="1" t="s">
        <v>0</v>
      </c>
      <c r="B21" s="1"/>
      <c r="C21" s="1"/>
      <c r="D21" s="1"/>
    </row>
    <row r="22" spans="1:4" x14ac:dyDescent="0.25">
      <c r="A22" s="1" t="str">
        <f>org</f>
        <v>ООО "ГТМ - Теплосервис"</v>
      </c>
      <c r="B22" s="1"/>
      <c r="C22" s="1"/>
      <c r="D22" s="1"/>
    </row>
    <row r="23" spans="1:4" x14ac:dyDescent="0.25">
      <c r="A23" s="19" t="str">
        <f>'[1]Общая информация (показатели)'!$J$13</f>
        <v>МО "Рахьинское ГП"</v>
      </c>
      <c r="B23" s="3"/>
      <c r="C23" s="3"/>
      <c r="D23" s="4"/>
    </row>
    <row r="24" spans="1:4" ht="30" x14ac:dyDescent="0.25">
      <c r="A24" s="5"/>
      <c r="B24" s="6" t="s">
        <v>1</v>
      </c>
      <c r="C24" s="6" t="s">
        <v>2</v>
      </c>
      <c r="D24" s="7" t="s">
        <v>16</v>
      </c>
    </row>
    <row r="25" spans="1:4" ht="30" x14ac:dyDescent="0.25">
      <c r="A25" s="5"/>
      <c r="B25" s="20" t="s">
        <v>3</v>
      </c>
      <c r="C25" s="10" t="s">
        <v>17</v>
      </c>
      <c r="D25" s="21" t="str">
        <f>IF('[1]Общая информация'!$G$12="","",'[1]Общая информация'!$G$12)</f>
        <v/>
      </c>
    </row>
    <row r="26" spans="1:4" ht="30" x14ac:dyDescent="0.25">
      <c r="A26" s="5"/>
      <c r="B26" s="20" t="s">
        <v>4</v>
      </c>
      <c r="C26" s="10" t="s">
        <v>18</v>
      </c>
      <c r="D26" s="21" t="str">
        <f>IF('[1]Общая информация'!$G$13="","",'[1]Общая информация'!$G$13)</f>
        <v/>
      </c>
    </row>
    <row r="27" spans="1:4" ht="90" x14ac:dyDescent="0.25">
      <c r="A27" s="5"/>
      <c r="B27" s="20" t="s">
        <v>5</v>
      </c>
      <c r="C27" s="10" t="s">
        <v>19</v>
      </c>
      <c r="D27" s="21" t="str">
        <f>IF('[1]Общая информация'!$G$14="","",'[1]Общая информация'!$G$14)</f>
        <v/>
      </c>
    </row>
    <row r="28" spans="1:4" x14ac:dyDescent="0.25">
      <c r="A28" s="5"/>
      <c r="B28" s="20"/>
      <c r="C28" s="10"/>
      <c r="D28" s="21"/>
    </row>
    <row r="29" spans="1:4" x14ac:dyDescent="0.25">
      <c r="A29" s="5"/>
      <c r="B29" s="20"/>
      <c r="C29" s="10"/>
      <c r="D29" s="21"/>
    </row>
    <row r="30" spans="1:4" ht="30" x14ac:dyDescent="0.25">
      <c r="A30" s="5"/>
      <c r="B30" s="20" t="s">
        <v>6</v>
      </c>
      <c r="C30" s="10" t="s">
        <v>20</v>
      </c>
      <c r="D30" s="21" t="str">
        <f>IF('[1]Общая информация'!$G$17="","",'[1]Общая информация'!$G$17)</f>
        <v/>
      </c>
    </row>
    <row r="31" spans="1:4" ht="30" x14ac:dyDescent="0.25">
      <c r="A31" s="5"/>
      <c r="B31" s="20" t="s">
        <v>7</v>
      </c>
      <c r="C31" s="10" t="s">
        <v>21</v>
      </c>
      <c r="D31" s="21" t="str">
        <f>IF('[1]Общая информация'!$G$18="","",'[1]Общая информация'!$G$18)</f>
        <v/>
      </c>
    </row>
    <row r="32" spans="1:4" x14ac:dyDescent="0.25">
      <c r="A32" s="5"/>
      <c r="B32" s="20" t="s">
        <v>8</v>
      </c>
      <c r="C32" s="10" t="s">
        <v>22</v>
      </c>
      <c r="D32" s="21" t="str">
        <f>IF('[1]Общая информация'!$G$19="","",'[1]Общая информация'!$G$19)</f>
        <v/>
      </c>
    </row>
    <row r="33" spans="1:4" ht="30" x14ac:dyDescent="0.25">
      <c r="A33" s="5"/>
      <c r="B33" s="20" t="s">
        <v>9</v>
      </c>
      <c r="C33" s="10" t="s">
        <v>23</v>
      </c>
      <c r="D33" s="21" t="str">
        <f>IF('[1]Общая информация'!$G$20="","",'[1]Общая информация'!$G$20)</f>
        <v/>
      </c>
    </row>
    <row r="34" spans="1:4" ht="30" x14ac:dyDescent="0.25">
      <c r="A34" s="5"/>
      <c r="B34" s="20" t="s">
        <v>10</v>
      </c>
      <c r="C34" s="10" t="s">
        <v>24</v>
      </c>
      <c r="D34" s="21" t="str">
        <f>IF('[1]Общая информация'!$G$21="","",'[1]Общая информация'!$G$21)</f>
        <v/>
      </c>
    </row>
    <row r="35" spans="1:4" ht="60" x14ac:dyDescent="0.25">
      <c r="A35" s="5"/>
      <c r="B35" s="20" t="s">
        <v>11</v>
      </c>
      <c r="C35" s="10" t="s">
        <v>25</v>
      </c>
      <c r="D35" s="21" t="str">
        <f>IF('[1]Общая информация'!$G$22="","",'[1]Общая информация'!$G$22)</f>
        <v/>
      </c>
    </row>
    <row r="36" spans="1:4" ht="45" x14ac:dyDescent="0.25">
      <c r="A36" s="5"/>
      <c r="B36" s="20" t="s">
        <v>12</v>
      </c>
      <c r="C36" s="12" t="s">
        <v>27</v>
      </c>
      <c r="D36" s="22">
        <f>'[1]Общая информация (показатели)'!$W$13</f>
        <v>0</v>
      </c>
    </row>
    <row r="37" spans="1:4" ht="30" x14ac:dyDescent="0.25">
      <c r="A37" s="5"/>
      <c r="B37" s="9" t="s">
        <v>13</v>
      </c>
      <c r="C37" s="14">
        <v>4.2699999999999996</v>
      </c>
      <c r="D37" s="23"/>
    </row>
    <row r="38" spans="1:4" x14ac:dyDescent="0.25">
      <c r="A38" s="5"/>
      <c r="B38" s="9" t="s">
        <v>14</v>
      </c>
      <c r="C38" s="16">
        <v>2</v>
      </c>
      <c r="D38" s="23"/>
    </row>
    <row r="39" spans="1:4" x14ac:dyDescent="0.25">
      <c r="A39" s="5"/>
      <c r="B39" s="9" t="s">
        <v>15</v>
      </c>
      <c r="C39" s="16">
        <v>1</v>
      </c>
      <c r="D39" s="23"/>
    </row>
    <row r="40" spans="1:4" x14ac:dyDescent="0.25">
      <c r="A40" s="17"/>
      <c r="B40" s="17"/>
      <c r="C40" s="17"/>
      <c r="D40" s="18"/>
    </row>
    <row r="41" spans="1:4" x14ac:dyDescent="0.25">
      <c r="A41" s="1" t="s">
        <v>0</v>
      </c>
      <c r="B41" s="1"/>
      <c r="C41" s="1"/>
      <c r="D41" s="1"/>
    </row>
    <row r="42" spans="1:4" x14ac:dyDescent="0.25">
      <c r="A42" s="1" t="str">
        <f>org</f>
        <v>ООО "ГТМ - Теплосервис"</v>
      </c>
      <c r="B42" s="1"/>
      <c r="C42" s="1"/>
      <c r="D42" s="1"/>
    </row>
    <row r="43" spans="1:4" x14ac:dyDescent="0.25">
      <c r="A43" s="19" t="str">
        <f>'[1]Общая информация (показатели)'!$J$14</f>
        <v>МО "Рахьинское ГП"</v>
      </c>
      <c r="B43" s="3"/>
      <c r="C43" s="3"/>
      <c r="D43" s="4"/>
    </row>
    <row r="44" spans="1:4" ht="30" x14ac:dyDescent="0.25">
      <c r="A44" s="5"/>
      <c r="B44" s="6" t="s">
        <v>1</v>
      </c>
      <c r="C44" s="6" t="s">
        <v>2</v>
      </c>
      <c r="D44" s="7" t="s">
        <v>16</v>
      </c>
    </row>
    <row r="45" spans="1:4" ht="30" x14ac:dyDescent="0.25">
      <c r="A45" s="5"/>
      <c r="B45" s="20" t="s">
        <v>3</v>
      </c>
      <c r="C45" s="10" t="s">
        <v>17</v>
      </c>
      <c r="D45" s="21" t="str">
        <f>IF('[1]Общая информация'!$G$12="","",'[1]Общая информация'!$G$12)</f>
        <v/>
      </c>
    </row>
    <row r="46" spans="1:4" ht="30" x14ac:dyDescent="0.25">
      <c r="A46" s="5"/>
      <c r="B46" s="20" t="s">
        <v>4</v>
      </c>
      <c r="C46" s="10" t="s">
        <v>18</v>
      </c>
      <c r="D46" s="21" t="str">
        <f>IF('[1]Общая информация'!$G$13="","",'[1]Общая информация'!$G$13)</f>
        <v/>
      </c>
    </row>
    <row r="47" spans="1:4" ht="90" x14ac:dyDescent="0.25">
      <c r="A47" s="5"/>
      <c r="B47" s="20" t="s">
        <v>5</v>
      </c>
      <c r="C47" s="10" t="s">
        <v>19</v>
      </c>
      <c r="D47" s="21" t="str">
        <f>IF('[1]Общая информация'!$G$14="","",'[1]Общая информация'!$G$14)</f>
        <v/>
      </c>
    </row>
    <row r="48" spans="1:4" x14ac:dyDescent="0.25">
      <c r="A48" s="5"/>
      <c r="B48" s="20"/>
      <c r="C48" s="10"/>
      <c r="D48" s="21"/>
    </row>
    <row r="49" spans="1:4" x14ac:dyDescent="0.25">
      <c r="A49" s="5"/>
      <c r="B49" s="20"/>
      <c r="C49" s="10"/>
      <c r="D49" s="21"/>
    </row>
    <row r="50" spans="1:4" ht="30" x14ac:dyDescent="0.25">
      <c r="A50" s="5"/>
      <c r="B50" s="20" t="s">
        <v>6</v>
      </c>
      <c r="C50" s="10" t="s">
        <v>20</v>
      </c>
      <c r="D50" s="21" t="str">
        <f>IF('[1]Общая информация'!$G$17="","",'[1]Общая информация'!$G$17)</f>
        <v/>
      </c>
    </row>
    <row r="51" spans="1:4" ht="30" x14ac:dyDescent="0.25">
      <c r="A51" s="5"/>
      <c r="B51" s="20" t="s">
        <v>7</v>
      </c>
      <c r="C51" s="10" t="s">
        <v>21</v>
      </c>
      <c r="D51" s="21" t="str">
        <f>IF('[1]Общая информация'!$G$18="","",'[1]Общая информация'!$G$18)</f>
        <v/>
      </c>
    </row>
    <row r="52" spans="1:4" x14ac:dyDescent="0.25">
      <c r="A52" s="5"/>
      <c r="B52" s="20" t="s">
        <v>8</v>
      </c>
      <c r="C52" s="10" t="s">
        <v>22</v>
      </c>
      <c r="D52" s="21" t="str">
        <f>IF('[1]Общая информация'!$G$19="","",'[1]Общая информация'!$G$19)</f>
        <v/>
      </c>
    </row>
    <row r="53" spans="1:4" ht="30" x14ac:dyDescent="0.25">
      <c r="A53" s="5"/>
      <c r="B53" s="20" t="s">
        <v>9</v>
      </c>
      <c r="C53" s="10" t="s">
        <v>23</v>
      </c>
      <c r="D53" s="21" t="str">
        <f>IF('[1]Общая информация'!$G$20="","",'[1]Общая информация'!$G$20)</f>
        <v/>
      </c>
    </row>
    <row r="54" spans="1:4" ht="30" x14ac:dyDescent="0.25">
      <c r="A54" s="5"/>
      <c r="B54" s="20" t="s">
        <v>10</v>
      </c>
      <c r="C54" s="10" t="s">
        <v>24</v>
      </c>
      <c r="D54" s="21" t="str">
        <f>IF('[1]Общая информация'!$G$21="","",'[1]Общая информация'!$G$21)</f>
        <v/>
      </c>
    </row>
    <row r="55" spans="1:4" ht="60" x14ac:dyDescent="0.25">
      <c r="A55" s="5"/>
      <c r="B55" s="20" t="s">
        <v>11</v>
      </c>
      <c r="C55" s="10" t="s">
        <v>25</v>
      </c>
      <c r="D55" s="21" t="str">
        <f>IF('[1]Общая информация'!$G$22="","",'[1]Общая информация'!$G$22)</f>
        <v/>
      </c>
    </row>
    <row r="56" spans="1:4" x14ac:dyDescent="0.25">
      <c r="A56" s="5"/>
      <c r="B56" s="20" t="s">
        <v>12</v>
      </c>
      <c r="C56" s="12" t="s">
        <v>26</v>
      </c>
      <c r="D56" s="22">
        <f>'[1]Общая информация (показатели)'!$W$14</f>
        <v>0</v>
      </c>
    </row>
    <row r="57" spans="1:4" ht="30" x14ac:dyDescent="0.25">
      <c r="A57" s="5"/>
      <c r="B57" s="9" t="s">
        <v>13</v>
      </c>
      <c r="C57" s="14">
        <v>2.86</v>
      </c>
      <c r="D57" s="23"/>
    </row>
    <row r="58" spans="1:4" x14ac:dyDescent="0.25">
      <c r="A58" s="5"/>
      <c r="B58" s="9" t="s">
        <v>14</v>
      </c>
      <c r="C58" s="16">
        <v>1</v>
      </c>
      <c r="D58" s="23"/>
    </row>
    <row r="59" spans="1:4" x14ac:dyDescent="0.25">
      <c r="A59" s="5"/>
      <c r="B59" s="9" t="s">
        <v>15</v>
      </c>
      <c r="C59" s="16">
        <v>0</v>
      </c>
      <c r="D59" s="23"/>
    </row>
  </sheetData>
  <mergeCells count="11">
    <mergeCell ref="D36:D39"/>
    <mergeCell ref="A41:D41"/>
    <mergeCell ref="A42:D42"/>
    <mergeCell ref="A43:C43"/>
    <mergeCell ref="D56:D59"/>
    <mergeCell ref="A1:D1"/>
    <mergeCell ref="A2:D2"/>
    <mergeCell ref="A3:C3"/>
    <mergeCell ref="A21:D21"/>
    <mergeCell ref="A22:D22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Валя</cp:lastModifiedBy>
  <dcterms:created xsi:type="dcterms:W3CDTF">2016-05-23T14:30:32Z</dcterms:created>
  <dcterms:modified xsi:type="dcterms:W3CDTF">2016-05-23T14:31:44Z</dcterms:modified>
</cp:coreProperties>
</file>